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01. 계약\계약 현황(홈페이지)\"/>
    </mc:Choice>
  </mc:AlternateContent>
  <bookViews>
    <workbookView xWindow="0" yWindow="0" windowWidth="28800" windowHeight="12255"/>
  </bookViews>
  <sheets>
    <sheet name="Sheet" sheetId="1" r:id="rId1"/>
  </sheets>
  <externalReferences>
    <externalReference r:id="rId2"/>
  </externalReferences>
  <definedNames>
    <definedName name="_xlnm._FilterDatabase" localSheetId="0" hidden="1">Sheet!$A$2:$I$11</definedName>
    <definedName name="_xlnm.Print_Area" localSheetId="0">Sheet!$A$2:$F$2</definedName>
    <definedName name="수의계약사유">[1]이름목록!$F$2:$F$50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4" i="1" l="1"/>
  <c r="A5" i="1"/>
  <c r="A6" i="1"/>
  <c r="A7" i="1"/>
  <c r="A8" i="1"/>
  <c r="A11" i="1"/>
  <c r="A3" i="1" l="1"/>
</calcChain>
</file>

<file path=xl/sharedStrings.xml><?xml version="1.0" encoding="utf-8"?>
<sst xmlns="http://schemas.openxmlformats.org/spreadsheetml/2006/main" count="43" uniqueCount="32">
  <si>
    <t>연번</t>
    <phoneticPr fontId="2" type="noConversion"/>
  </si>
  <si>
    <t>건명</t>
    <phoneticPr fontId="2" type="noConversion"/>
  </si>
  <si>
    <t>계약일자</t>
    <phoneticPr fontId="2" type="noConversion"/>
  </si>
  <si>
    <t>계약금액</t>
    <phoneticPr fontId="2" type="noConversion"/>
  </si>
  <si>
    <t>계약방법</t>
  </si>
  <si>
    <t>착수(착공)일자</t>
    <phoneticPr fontId="2" type="noConversion"/>
  </si>
  <si>
    <t>비고</t>
    <phoneticPr fontId="2" type="noConversion"/>
  </si>
  <si>
    <t>완수(준공)일자</t>
    <phoneticPr fontId="2" type="noConversion"/>
  </si>
  <si>
    <t>수의계약</t>
  </si>
  <si>
    <t>얼쑤마루 방재실 환경개선 공사</t>
  </si>
  <si>
    <t>전통공예 재현 복원 연구과정 사진촬영 용역</t>
  </si>
  <si>
    <t>국립무형유산원 실외정원 정비 조경공사</t>
  </si>
  <si>
    <t>2025년 무형유산 창의공방 작품 및 제작과정 사진 촬영 용역</t>
  </si>
  <si>
    <t>(주)다비전</t>
  </si>
  <si>
    <t>포토</t>
  </si>
  <si>
    <t>주식회사 이준조경건설</t>
  </si>
  <si>
    <t>온고</t>
  </si>
  <si>
    <t>계약상대자</t>
    <phoneticPr fontId="2" type="noConversion"/>
  </si>
  <si>
    <t>중정진입 주차차단기 확인용 서버 구입</t>
  </si>
  <si>
    <t>국립무형유산원 서편주차장 확장공사 설계용역</t>
  </si>
  <si>
    <t>주식회사 코스코</t>
  </si>
  <si>
    <t>주식회사 건일</t>
  </si>
  <si>
    <t>프린터 구입</t>
  </si>
  <si>
    <t>부스터펌프 구입(조경관수시설 배관 연결공사)</t>
  </si>
  <si>
    <t>나라장터 종합쇼핑몰</t>
  </si>
  <si>
    <t>캐논코리아 주식회사</t>
  </si>
  <si>
    <t>(주)두크</t>
  </si>
  <si>
    <r>
      <t>｢</t>
    </r>
    <r>
      <rPr>
        <sz val="10"/>
        <color theme="1"/>
        <rFont val="맑은 고딕"/>
        <family val="3"/>
        <charset val="129"/>
        <scheme val="major"/>
      </rPr>
      <t>국가를 당사자로 하는 계약에 관한 법률 시행령</t>
    </r>
    <r>
      <rPr>
        <sz val="10"/>
        <color theme="1"/>
        <rFont val="맑은 고딕"/>
        <family val="3"/>
        <charset val="128"/>
        <scheme val="major"/>
      </rPr>
      <t>｣</t>
    </r>
    <r>
      <rPr>
        <sz val="10"/>
        <color theme="1"/>
        <rFont val="맑은 고딕"/>
        <family val="3"/>
        <charset val="129"/>
        <scheme val="major"/>
      </rPr>
      <t xml:space="preserve"> 제26조제1항제5호가목1)</t>
    </r>
    <phoneticPr fontId="2" type="noConversion"/>
  </si>
  <si>
    <r>
      <t>｢</t>
    </r>
    <r>
      <rPr>
        <sz val="10"/>
        <color theme="1"/>
        <rFont val="맑은 고딕"/>
        <family val="3"/>
        <charset val="129"/>
        <scheme val="major"/>
      </rPr>
      <t>국가를 당사자로 하는 계약에 관한 법률 시행령</t>
    </r>
    <r>
      <rPr>
        <sz val="10"/>
        <color theme="1"/>
        <rFont val="맑은 고딕"/>
        <family val="3"/>
        <charset val="128"/>
        <scheme val="major"/>
      </rPr>
      <t>｣</t>
    </r>
    <r>
      <rPr>
        <sz val="10"/>
        <color theme="1"/>
        <rFont val="맑은 고딕"/>
        <family val="3"/>
        <charset val="129"/>
        <scheme val="major"/>
      </rPr>
      <t xml:space="preserve"> 제26조제1항제5호가목2)</t>
    </r>
    <phoneticPr fontId="2" type="noConversion"/>
  </si>
  <si>
    <t>열린마루 3층 여자화장실, 방재샤워실, 얼쑤마루 지하 샤워실 벽타일교체공사</t>
    <phoneticPr fontId="2" type="noConversion"/>
  </si>
  <si>
    <t>(유)금영</t>
  </si>
  <si>
    <t>｢국가를 당사자로 하는 계약에 관한 법률 시행령｣ 제26조제1항제5호가목1)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</si>
</sst>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\20\2\5&quot;년&quot;\ #&quot;월&quot;\ &quot;국&quot;&quot;립&quot;&quot;무&quot;&quot;형&quot;&quot;유&quot;&quot;산&quot;&quot;원&quot;\ &quot;계&quot;&quot;약&quot;\ &quot;현&quot;&quot;황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ajor"/>
    </font>
    <font>
      <sz val="18"/>
      <color theme="1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41" fontId="5" fillId="0" borderId="0" xfId="1" applyFont="1">
      <alignment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14" fontId="8" fillId="0" borderId="0" xfId="0" applyNumberFormat="1" applyFont="1" applyAlignment="1">
      <alignment horizontal="centerContinuous" vertical="center"/>
    </xf>
    <xf numFmtId="41" fontId="8" fillId="0" borderId="0" xfId="1" applyFont="1" applyAlignment="1">
      <alignment horizontal="centerContinuous" vertical="center"/>
    </xf>
    <xf numFmtId="0" fontId="8" fillId="0" borderId="0" xfId="0" applyFont="1">
      <alignment vertical="center"/>
    </xf>
    <xf numFmtId="176" fontId="7" fillId="0" borderId="0" xfId="0" applyNumberFormat="1" applyFont="1" applyAlignment="1">
      <alignment horizontal="centerContinuous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1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</cellXfs>
  <cellStyles count="4">
    <cellStyle name="쉼표 [0]" xfId="1" builtinId="6"/>
    <cellStyle name="표준" xfId="0" builtinId="0"/>
    <cellStyle name="표준 169" xfId="3"/>
    <cellStyle name="표준 8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28;&#50557;&#50629;&#47924;/&#44228;&#50557;&#45824;&#51109;/2021&#45380;&#51060;&#54980;&#44228;&#50557;&#54788;&#54889;&#45824;&#51109;(&#49888;&#50577;&#49885;)_&#50773;&#48120;&#44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년계약"/>
      <sheetName val="이름목록"/>
      <sheetName val="Sheet3"/>
      <sheetName val="Sheet4"/>
    </sheetNames>
    <sheetDataSet>
      <sheetData sheetId="0"/>
      <sheetData sheetId="1">
        <row r="2">
          <cell r="F2" t="str">
            <v>국가계약법 시행령 제26조제1항제5호 가목2)(2천만원 이하)</v>
          </cell>
        </row>
        <row r="3">
          <cell r="F3" t="str">
            <v>국가계약법 시행령 제27조제1항제2호(재공고후유찰)</v>
          </cell>
        </row>
        <row r="4">
          <cell r="F4" t="str">
            <v>국가계약법 시행령 제26조제1항제4호 다목(중증장애인생산시설)</v>
          </cell>
        </row>
        <row r="5">
          <cell r="F5" t="str">
            <v>국가계약법 시행령 제26조제1항제5호 가목5)가)(여성기업)</v>
          </cell>
        </row>
        <row r="6">
          <cell r="F6" t="str">
            <v>국가계약법 시행령 제26조제1항제5호 가목5)나)(장애인기업)</v>
          </cell>
        </row>
        <row r="7">
          <cell r="F7" t="str">
            <v>국가계약법 시행령 제26조제1항제5호 가목2)(2천만원 이하),가목5)가)(여성기업)</v>
          </cell>
        </row>
        <row r="8">
          <cell r="F8" t="str">
            <v>국가계약법 시행령 제26조제1항제5호 가목2)(2천만원 이하),다목(중증장애인생산시설)</v>
          </cell>
        </row>
        <row r="9">
          <cell r="F9" t="str">
            <v>국가계약법 시행령 제26조제1항제2호 자목(생산자1인)</v>
          </cell>
        </row>
        <row r="10">
          <cell r="F10" t="str">
            <v>국가계약법 시행령 제26조제1항제5호 마목(국가사업 위탁 대행)</v>
          </cell>
        </row>
        <row r="11">
          <cell r="F11" t="str">
            <v>국가계약법 시행령 제26조제1항제2호 자목(생산자1인), 마목(국가사업 위탁 대행)</v>
          </cell>
        </row>
        <row r="12">
          <cell r="F12" t="str">
            <v>국가계약법 시행령 제26조제1항제2호 차목(설계공모당선자)</v>
          </cell>
        </row>
        <row r="13">
          <cell r="F13" t="str">
            <v>국가계약법 시행령 제27조제3항(1인응찰, 국가경제위기 고시)</v>
          </cell>
        </row>
        <row r="14">
          <cell r="F14" t="str">
            <v>국가계약법 시행령 제26조제1항제1호 가목(천재지변,전염병확산등)</v>
          </cell>
        </row>
        <row r="15">
          <cell r="F15" t="str">
            <v>국가계약법 시행령 제26조제1항제1호 나목(국가보안)</v>
          </cell>
        </row>
        <row r="16">
          <cell r="F16" t="str">
            <v>국가계약법 시행령 제26조제1항제1호 다목(방위사업청군용규격물자)</v>
          </cell>
        </row>
        <row r="17">
          <cell r="F17" t="str">
            <v>국가계약법 시행령 제26조제1항제1호 라목(비생재해복구자재매각)</v>
          </cell>
        </row>
        <row r="18">
          <cell r="F18" t="str">
            <v>국가계약법 시행령 제26조제1항제2호 가목(하자책임이곤란한경우)</v>
          </cell>
        </row>
        <row r="19">
          <cell r="F19" t="str">
            <v>국가계약법 시행령 제26조제1항제2호 나목(동일현장2인시공곤란)</v>
          </cell>
        </row>
        <row r="20">
          <cell r="F20" t="str">
            <v>국가계약법 시행령 제26조제1항제2호 다목(마감공사관련)</v>
          </cell>
        </row>
        <row r="21">
          <cell r="F21" t="str">
            <v>국가계약법 시행령 제26조제1항제2호 라목(접적지역,특수지역)</v>
          </cell>
        </row>
        <row r="22">
          <cell r="F22" t="str">
            <v>국가계약법 시행령 제26조제1항제2호 마목(특허공법적용공사)</v>
          </cell>
        </row>
        <row r="23">
          <cell r="F23" t="str">
            <v>국가계약법 시행령 제26조제1항제2호 바목(제조공급한자의 설치조립)</v>
          </cell>
        </row>
        <row r="24">
          <cell r="F24" t="str">
            <v>국가계약법 시행령 제26조제1항제2호 사목(기 조달물품의 부품 조달)</v>
          </cell>
        </row>
        <row r="25">
          <cell r="F25" t="str">
            <v>국가계약법 시행령 제26조제1항제2호 아목(특허,실용신안,디자인등록)</v>
          </cell>
        </row>
        <row r="26">
          <cell r="F26" t="str">
            <v>국가계약법 시행령 제26조제1항제2호 카목(특정인 부동산매입,임대)</v>
          </cell>
        </row>
        <row r="27">
          <cell r="F27" t="str">
            <v>국가계약법 시행령 제26조제1항제3호 가목(판로지원법 인증제품)</v>
          </cell>
        </row>
        <row r="28">
          <cell r="F28" t="str">
            <v>국가계약법 시행령 제26조제1항제3호 나목(소프트웨어산업진흥법 인증제품)</v>
          </cell>
        </row>
        <row r="29">
          <cell r="F29" t="str">
            <v>국가계약법 시행령 제26조제1항제3호 다목(중소기업기술혁신촉진법 협약제품)</v>
          </cell>
        </row>
        <row r="30">
          <cell r="F30" t="str">
            <v>국가계약법 시행령 제26조제1항제3호 라목(산업기술촉진법 인증제품)</v>
          </cell>
        </row>
        <row r="31">
          <cell r="F31" t="str">
            <v>국가계약법 시행령 제26조제1항제3호 마목(산업기술촉진법,환경산업지원법 성능확인제품)</v>
          </cell>
        </row>
        <row r="32">
          <cell r="F32" t="str">
            <v>국가계약법 시행령 제26조제1항제3호 바목(조달법시행령 우수조달고시제품)</v>
          </cell>
        </row>
        <row r="33">
          <cell r="F33" t="str">
            <v>국가계약법 시행령 제26조제1항제3호 사목(조달법시행령 우수조달공동상표물품)</v>
          </cell>
        </row>
        <row r="34">
          <cell r="F34" t="str">
            <v>국가계약법 시행령 제26조제1항제3호 아목(과학기술법 혁신인정제품)</v>
          </cell>
        </row>
        <row r="35">
          <cell r="F35" t="str">
            <v>국가계약법 시행령 제26조제1항제3호 자목(국가정보화법 요건준수제품)</v>
          </cell>
        </row>
        <row r="36">
          <cell r="F36" t="str">
            <v>국가계약법 시행령 제26조제1항제4호 가목(보훈처지정 국가유공자자활집단촌복지공장)</v>
          </cell>
        </row>
        <row r="37">
          <cell r="F37" t="str">
            <v>국가계약법 시행령 제26조제1항제4호 나목(국가유공자법 상이 단체)</v>
          </cell>
        </row>
        <row r="38">
          <cell r="F38" t="str">
            <v>국가계약법 시행령 제26조제1항제4호 라목(사회복지법 복지법인)</v>
          </cell>
        </row>
        <row r="39">
          <cell r="F39" t="str">
            <v>국가계약법 시행령 제26조제1항제5호 가목1)(건설공사2억,전문공사1억,기타8천만원이하)</v>
          </cell>
        </row>
        <row r="40">
          <cell r="F40" t="str">
            <v>국가계약법 시행령 제26조제1항제5호 가목3)(5천만원 이하 소상공인)</v>
          </cell>
        </row>
        <row r="41">
          <cell r="F41" t="str">
            <v>국가계약법 시행령 제26조제1항제5호 가목4)(5천만원 이하 특수자격)</v>
          </cell>
        </row>
        <row r="42">
          <cell r="F42" t="str">
            <v>국가계약법 시행령 제26조제1항제5호 가목5)다)(사회적기업,협동조합,마을기업)</v>
          </cell>
        </row>
        <row r="43">
          <cell r="F43" t="str">
            <v>국가계약법 시행령 제26조제1항제5호 가목6)(5천만원이하임대차)</v>
          </cell>
        </row>
        <row r="44">
          <cell r="F44" t="str">
            <v>국가계약법 시행령 제26조제1항제5호 나목(재외공관 현지구매)</v>
          </cell>
        </row>
        <row r="45">
          <cell r="F45" t="str">
            <v>국가계약법 시행령 제26조제1항제5호 다목(물품가공하역운송보관)</v>
          </cell>
        </row>
        <row r="46">
          <cell r="F46" t="str">
            <v>국가계약법 시행령 제26조제1항제5호 라목(방산물자 방위산업체 구매)</v>
          </cell>
        </row>
        <row r="47">
          <cell r="F47" t="str">
            <v>국가계약법 시행령 제26조제1항제5호 바목(국가,지자체와 계약)</v>
          </cell>
        </row>
        <row r="48">
          <cell r="F48" t="str">
            <v>국가계약법 시행령 제26조제1항제5호 사목(조달령 시범구매 시제품)</v>
          </cell>
        </row>
        <row r="49">
          <cell r="F49" t="str">
            <v>국가계약법 시행령 제26조제2항(1항3호각호주무장관지정)</v>
          </cell>
        </row>
        <row r="50">
          <cell r="F50" t="str">
            <v>국가계약법 시행령 제27조제1항제1호(1인응찰참가자격명백)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5" zoomScaleNormal="85" workbookViewId="0">
      <pane ySplit="2" topLeftCell="A3" activePane="bottomLeft" state="frozen"/>
      <selection pane="bottomLeft" activeCell="G9" sqref="G9"/>
    </sheetView>
  </sheetViews>
  <sheetFormatPr defaultRowHeight="30" customHeight="1" x14ac:dyDescent="0.3"/>
  <cols>
    <col min="1" max="1" width="4.875" style="4" customWidth="1"/>
    <col min="2" max="2" width="54.75" style="7" customWidth="1"/>
    <col min="3" max="5" width="16.625" style="8" customWidth="1"/>
    <col min="6" max="6" width="16.625" style="9" customWidth="1"/>
    <col min="7" max="7" width="30.625" style="4" customWidth="1"/>
    <col min="8" max="8" width="16.625" style="4" customWidth="1"/>
    <col min="9" max="9" width="56" style="7" customWidth="1"/>
    <col min="10" max="16384" width="9" style="2"/>
  </cols>
  <sheetData>
    <row r="1" spans="1:9" s="20" customFormat="1" ht="39.950000000000003" customHeight="1" x14ac:dyDescent="0.3">
      <c r="A1" s="21">
        <v>6</v>
      </c>
      <c r="B1" s="17"/>
      <c r="C1" s="18"/>
      <c r="D1" s="18"/>
      <c r="E1" s="18"/>
      <c r="F1" s="19"/>
      <c r="G1" s="16"/>
      <c r="H1" s="16"/>
      <c r="I1" s="17"/>
    </row>
    <row r="2" spans="1:9" s="4" customFormat="1" ht="30" customHeight="1" x14ac:dyDescent="0.3">
      <c r="A2" s="12" t="s">
        <v>0</v>
      </c>
      <c r="B2" s="12" t="s">
        <v>1</v>
      </c>
      <c r="C2" s="13" t="s">
        <v>2</v>
      </c>
      <c r="D2" s="13" t="s">
        <v>5</v>
      </c>
      <c r="E2" s="13" t="s">
        <v>7</v>
      </c>
      <c r="F2" s="14" t="s">
        <v>3</v>
      </c>
      <c r="G2" s="15" t="s">
        <v>17</v>
      </c>
      <c r="H2" s="12" t="s">
        <v>4</v>
      </c>
      <c r="I2" s="12" t="s">
        <v>6</v>
      </c>
    </row>
    <row r="3" spans="1:9" ht="30" customHeight="1" x14ac:dyDescent="0.3">
      <c r="A3" s="3">
        <f>COUNTA($B$3:B3)</f>
        <v>1</v>
      </c>
      <c r="B3" s="6" t="s">
        <v>9</v>
      </c>
      <c r="C3" s="5">
        <v>45812</v>
      </c>
      <c r="D3" s="22">
        <v>45818</v>
      </c>
      <c r="E3" s="22">
        <v>45837</v>
      </c>
      <c r="F3" s="24">
        <v>20881000</v>
      </c>
      <c r="G3" s="25" t="s">
        <v>13</v>
      </c>
      <c r="H3" s="25" t="s">
        <v>8</v>
      </c>
      <c r="I3" s="27" t="s">
        <v>27</v>
      </c>
    </row>
    <row r="4" spans="1:9" ht="30" customHeight="1" x14ac:dyDescent="0.3">
      <c r="A4" s="3">
        <f>COUNTA($B$3:B4)</f>
        <v>2</v>
      </c>
      <c r="B4" s="6" t="s">
        <v>10</v>
      </c>
      <c r="C4" s="5">
        <v>45813</v>
      </c>
      <c r="D4" s="22">
        <v>45813</v>
      </c>
      <c r="E4" s="22">
        <v>45968</v>
      </c>
      <c r="F4" s="24">
        <v>14405000</v>
      </c>
      <c r="G4" s="25" t="s">
        <v>14</v>
      </c>
      <c r="H4" s="25" t="s">
        <v>8</v>
      </c>
      <c r="I4" s="27" t="s">
        <v>28</v>
      </c>
    </row>
    <row r="5" spans="1:9" s="1" customFormat="1" ht="30" customHeight="1" x14ac:dyDescent="0.3">
      <c r="A5" s="3">
        <f>COUNTA($B$3:B5)</f>
        <v>3</v>
      </c>
      <c r="B5" s="6" t="s">
        <v>11</v>
      </c>
      <c r="C5" s="5">
        <v>45833</v>
      </c>
      <c r="D5" s="22">
        <v>45834</v>
      </c>
      <c r="E5" s="22">
        <v>45861</v>
      </c>
      <c r="F5" s="24">
        <v>13218000</v>
      </c>
      <c r="G5" s="25" t="s">
        <v>15</v>
      </c>
      <c r="H5" s="25" t="s">
        <v>8</v>
      </c>
      <c r="I5" s="27" t="s">
        <v>27</v>
      </c>
    </row>
    <row r="6" spans="1:9" ht="30" customHeight="1" x14ac:dyDescent="0.3">
      <c r="A6" s="3">
        <f>COUNTA($B$3:B6)</f>
        <v>4</v>
      </c>
      <c r="B6" s="10" t="s">
        <v>12</v>
      </c>
      <c r="C6" s="11">
        <v>45835</v>
      </c>
      <c r="D6" s="23">
        <v>45835</v>
      </c>
      <c r="E6" s="23">
        <v>45992</v>
      </c>
      <c r="F6" s="24">
        <v>18810000</v>
      </c>
      <c r="G6" s="26" t="s">
        <v>16</v>
      </c>
      <c r="H6" s="25" t="s">
        <v>8</v>
      </c>
      <c r="I6" s="27" t="s">
        <v>28</v>
      </c>
    </row>
    <row r="7" spans="1:9" ht="30" customHeight="1" x14ac:dyDescent="0.3">
      <c r="A7" s="3">
        <f>COUNTA($B$3:B7)</f>
        <v>5</v>
      </c>
      <c r="B7" s="10" t="s">
        <v>18</v>
      </c>
      <c r="C7" s="11">
        <v>45812</v>
      </c>
      <c r="D7" s="23">
        <v>45812</v>
      </c>
      <c r="E7" s="23">
        <v>45838</v>
      </c>
      <c r="F7" s="24">
        <v>4510000</v>
      </c>
      <c r="G7" s="26" t="s">
        <v>20</v>
      </c>
      <c r="H7" s="25" t="s">
        <v>8</v>
      </c>
      <c r="I7" s="27" t="s">
        <v>28</v>
      </c>
    </row>
    <row r="8" spans="1:9" ht="30" customHeight="1" x14ac:dyDescent="0.3">
      <c r="A8" s="3">
        <f>COUNTA($B$3:B8)</f>
        <v>6</v>
      </c>
      <c r="B8" s="10" t="s">
        <v>19</v>
      </c>
      <c r="C8" s="11">
        <v>45825</v>
      </c>
      <c r="D8" s="23">
        <v>45831</v>
      </c>
      <c r="E8" s="23">
        <v>45920</v>
      </c>
      <c r="F8" s="24">
        <v>10967000</v>
      </c>
      <c r="G8" s="26" t="s">
        <v>21</v>
      </c>
      <c r="H8" s="25" t="s">
        <v>8</v>
      </c>
      <c r="I8" s="27" t="s">
        <v>28</v>
      </c>
    </row>
    <row r="9" spans="1:9" ht="30" customHeight="1" x14ac:dyDescent="0.3">
      <c r="A9" s="3">
        <f>COUNTA($B$3:B9)</f>
        <v>7</v>
      </c>
      <c r="B9" s="10" t="s">
        <v>29</v>
      </c>
      <c r="C9" s="11">
        <v>45828</v>
      </c>
      <c r="D9" s="23">
        <v>45828</v>
      </c>
      <c r="E9" s="23">
        <v>45838</v>
      </c>
      <c r="F9" s="24">
        <v>4345000</v>
      </c>
      <c r="G9" s="26" t="s">
        <v>30</v>
      </c>
      <c r="H9" s="25" t="s">
        <v>8</v>
      </c>
      <c r="I9" s="27" t="s">
        <v>31</v>
      </c>
    </row>
    <row r="10" spans="1:9" ht="30" customHeight="1" x14ac:dyDescent="0.3">
      <c r="A10" s="3">
        <f>COUNTA($B$3:B10)</f>
        <v>8</v>
      </c>
      <c r="B10" s="6" t="s">
        <v>22</v>
      </c>
      <c r="C10" s="5">
        <v>45831</v>
      </c>
      <c r="D10" s="22">
        <v>45831</v>
      </c>
      <c r="E10" s="22">
        <v>45861</v>
      </c>
      <c r="F10" s="24">
        <v>1100000</v>
      </c>
      <c r="G10" s="25" t="s">
        <v>25</v>
      </c>
      <c r="H10" s="25" t="s">
        <v>24</v>
      </c>
      <c r="I10" s="6"/>
    </row>
    <row r="11" spans="1:9" ht="30" customHeight="1" x14ac:dyDescent="0.3">
      <c r="A11" s="3">
        <f>COUNTA($B$3:B11)</f>
        <v>9</v>
      </c>
      <c r="B11" s="6" t="s">
        <v>23</v>
      </c>
      <c r="C11" s="5">
        <v>45831</v>
      </c>
      <c r="D11" s="22">
        <v>45831</v>
      </c>
      <c r="E11" s="22">
        <v>45861</v>
      </c>
      <c r="F11" s="24">
        <v>14696000</v>
      </c>
      <c r="G11" s="25" t="s">
        <v>26</v>
      </c>
      <c r="H11" s="25" t="s">
        <v>24</v>
      </c>
      <c r="I11" s="6"/>
    </row>
  </sheetData>
  <autoFilter ref="A2:I11"/>
  <phoneticPr fontId="2" type="noConversion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2024-02-28T06:48:56Z</cp:lastPrinted>
  <dcterms:created xsi:type="dcterms:W3CDTF">2024-01-03T05:20:52Z</dcterms:created>
  <dcterms:modified xsi:type="dcterms:W3CDTF">2025-07-07T05:55:57Z</dcterms:modified>
</cp:coreProperties>
</file>